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7624CE2C-D834-485A-9CC1-D1FB2DB8EE51}"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<sst xmlns="http://schemas.openxmlformats.org/spreadsheetml/2006/main" count="2796" uniqueCount="886">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</sst>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69" customHeight="1" x14ac:dyDescent="0.25">
      <c r="A10" s="101" t="s">
        <v>134</v>
      </c>
      <c r="B10" s="102"/>
      <c r="C10" s="94" t="str">
        <f>VLOOKUP(A10,'TRE- BLOQUE 1'!1:1048576,5,0)</f>
        <v>G. Economía y Política del Transporte</v>
      </c>
      <c r="D10" s="94"/>
      <c r="E10" s="94"/>
      <c r="F10" s="94"/>
      <c r="G10" s="94" t="str">
        <f>VLOOKUP(A10,'TRE- BLOQUE 1'!1:1048576,7,0)</f>
        <v>Asistente 2</v>
      </c>
      <c r="H10" s="94"/>
      <c r="I10" s="95" t="str">
        <f>VLOOKUP(A10,'TRE- BLOQUE 1'!1:1048576,10,0)</f>
        <v>Administrativo/a económico- contable</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66.8" customHeight="1" thickTop="1" thickBot="1" x14ac:dyDescent="0.3">
      <c r="A17" s="142" t="str">
        <f>VLOOKUP(A10,'TRE- BLOQUE 1'!1:1048576,18,0)</f>
        <v>Al menos 10 años de experiencia llevando temas administrativos en el ámbito económico.</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uZy5vg6B04LD6rVUNKgGf2e9SW9RVv9cFdYelYnStOIIa7I+u3AJZhjCdp70YcjBch9uRwDQXQyvicZ2fqy+nQ==" saltValue="9zP4OPIu8bzgZmJl7P5JE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2023-02-27T11:45:14Z</dcterms:modified>
</cp:coreProperties>
</file>